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<sst xmlns="http://schemas.openxmlformats.org/spreadsheetml/2006/main" count="215" uniqueCount="142">
  <si>
    <t>合肥城市学院课堂教学基本情况记录表(2024-2025学年第1学期第3周）</t>
  </si>
  <si>
    <t>序号</t>
  </si>
  <si>
    <t>周次</t>
  </si>
  <si>
    <t>星期几</t>
  </si>
  <si>
    <t>节次</t>
  </si>
  <si>
    <t>课程名称</t>
  </si>
  <si>
    <t>教师
职工号</t>
  </si>
  <si>
    <t>教师
姓名</t>
  </si>
  <si>
    <t>教师
到课
情况</t>
  </si>
  <si>
    <t>上课
教室</t>
  </si>
  <si>
    <t>上课
人数</t>
  </si>
  <si>
    <t>实到
人数</t>
  </si>
  <si>
    <t>出勤
率</t>
  </si>
  <si>
    <t>上课班级</t>
  </si>
  <si>
    <t>教师所属
学院</t>
  </si>
  <si>
    <t>备注</t>
  </si>
  <si>
    <t>星期三</t>
  </si>
  <si>
    <t>第2节</t>
  </si>
  <si>
    <t>给排水工程造价</t>
  </si>
  <si>
    <t>010034</t>
  </si>
  <si>
    <t>刘晓凤</t>
  </si>
  <si>
    <t>√</t>
  </si>
  <si>
    <t>南教305</t>
  </si>
  <si>
    <t>38</t>
  </si>
  <si>
    <t>23给排水（专升本）</t>
  </si>
  <si>
    <t>土木工程学院</t>
  </si>
  <si>
    <t>安全人机工程</t>
  </si>
  <si>
    <t>010114</t>
  </si>
  <si>
    <t>周泽平</t>
  </si>
  <si>
    <t>南教403</t>
  </si>
  <si>
    <t>59</t>
  </si>
  <si>
    <t>23安全（专升本）① 
23安全（专升本）②</t>
  </si>
  <si>
    <t>第3节</t>
  </si>
  <si>
    <t>材料力学A</t>
  </si>
  <si>
    <t>010048</t>
  </si>
  <si>
    <t>张  速</t>
  </si>
  <si>
    <t>南教303</t>
  </si>
  <si>
    <t>67</t>
  </si>
  <si>
    <t>23土木①
23土木②</t>
  </si>
  <si>
    <t>大学英语A3</t>
  </si>
  <si>
    <t>110138</t>
  </si>
  <si>
    <t>刘雨阳</t>
  </si>
  <si>
    <t>南教307</t>
  </si>
  <si>
    <t>68</t>
  </si>
  <si>
    <t>23环能①
23环能②</t>
  </si>
  <si>
    <t>基础部</t>
  </si>
  <si>
    <t>大学物理A2</t>
  </si>
  <si>
    <t>110146</t>
  </si>
  <si>
    <t>孔  文</t>
  </si>
  <si>
    <t>南教401</t>
  </si>
  <si>
    <t>23环能③
23环能④</t>
  </si>
  <si>
    <t>星期四</t>
  </si>
  <si>
    <t>第1节</t>
  </si>
  <si>
    <t>嵌入式系统</t>
  </si>
  <si>
    <t>030078</t>
  </si>
  <si>
    <t>赵为松</t>
  </si>
  <si>
    <t>综训605</t>
  </si>
  <si>
    <t>76</t>
  </si>
  <si>
    <t>23电子（专升本）①
23电子（专升本）②</t>
  </si>
  <si>
    <t>机械与电气工程学院</t>
  </si>
  <si>
    <t>马克思主义基本原理</t>
  </si>
  <si>
    <t>120026</t>
  </si>
  <si>
    <t>刘雨菲</t>
  </si>
  <si>
    <t>综训504</t>
  </si>
  <si>
    <t>23物联网①</t>
  </si>
  <si>
    <t>马克思主义学院</t>
  </si>
  <si>
    <t>单片机原理及应用</t>
  </si>
  <si>
    <t>030028</t>
  </si>
  <si>
    <t>严  辉</t>
  </si>
  <si>
    <t>综训804</t>
  </si>
  <si>
    <t>71</t>
  </si>
  <si>
    <t>22机械③
22机械④</t>
  </si>
  <si>
    <t>数字信号处理技术</t>
  </si>
  <si>
    <t>030197</t>
  </si>
  <si>
    <t>刘  美</t>
  </si>
  <si>
    <t>综训603</t>
  </si>
  <si>
    <t>100</t>
  </si>
  <si>
    <t>22电子（对口）①
22电子（对口）②</t>
  </si>
  <si>
    <t>电力电子技术</t>
  </si>
  <si>
    <t>030172</t>
  </si>
  <si>
    <t>钱祥忠</t>
  </si>
  <si>
    <t>综训302</t>
  </si>
  <si>
    <t>104</t>
  </si>
  <si>
    <t>22电气①
22电气②</t>
  </si>
  <si>
    <t>030139</t>
  </si>
  <si>
    <t>徐  倩</t>
  </si>
  <si>
    <t>综训404</t>
  </si>
  <si>
    <t>81</t>
  </si>
  <si>
    <t>22建筑电气①
22建筑电气②</t>
  </si>
  <si>
    <t>通信技术</t>
  </si>
  <si>
    <t>030198</t>
  </si>
  <si>
    <t>杨莹莹</t>
  </si>
  <si>
    <t>综训403</t>
  </si>
  <si>
    <t>91</t>
  </si>
  <si>
    <t>22电子①
22电子②</t>
  </si>
  <si>
    <t>星期五</t>
  </si>
  <si>
    <t>战略管理</t>
  </si>
  <si>
    <t>040156</t>
  </si>
  <si>
    <t>李会会</t>
  </si>
  <si>
    <t>东教408</t>
  </si>
  <si>
    <t>88</t>
  </si>
  <si>
    <t>24营销（专升本）③
24营销（专升本）④</t>
  </si>
  <si>
    <t>经济与管理学院</t>
  </si>
  <si>
    <t>商务谈判</t>
  </si>
  <si>
    <t>040157</t>
  </si>
  <si>
    <t>朱  峰</t>
  </si>
  <si>
    <t>东教301</t>
  </si>
  <si>
    <t>94</t>
  </si>
  <si>
    <t>23营销（专升本）①
23营销（专升本）②</t>
  </si>
  <si>
    <t>管理学</t>
  </si>
  <si>
    <t>230017</t>
  </si>
  <si>
    <t>刘玉林</t>
  </si>
  <si>
    <t>东教406</t>
  </si>
  <si>
    <t>95</t>
  </si>
  <si>
    <t>24造价（专升本）①
24造价（专升本）②</t>
  </si>
  <si>
    <t>学生处</t>
  </si>
  <si>
    <t>财务会计学1</t>
  </si>
  <si>
    <t>040116</t>
  </si>
  <si>
    <t>李陈悦</t>
  </si>
  <si>
    <t>东教506</t>
  </si>
  <si>
    <t>23财务①
23财务②</t>
  </si>
  <si>
    <t>工程经济学</t>
  </si>
  <si>
    <t>040166</t>
  </si>
  <si>
    <t>尉廷华</t>
  </si>
  <si>
    <t>东教102</t>
  </si>
  <si>
    <t>24造价（专升本）③
24造价（专升本）④</t>
  </si>
  <si>
    <t>劳动关系与劳动法</t>
  </si>
  <si>
    <t>040136</t>
  </si>
  <si>
    <t>刘  青</t>
  </si>
  <si>
    <t>南教207</t>
  </si>
  <si>
    <t>82</t>
  </si>
  <si>
    <t>24人力资源（专升本）⑦
24人力资源（专升本）⑧</t>
  </si>
  <si>
    <t>组织设计与工作分析</t>
  </si>
  <si>
    <t>040171</t>
  </si>
  <si>
    <t>赵斌斌</t>
  </si>
  <si>
    <t>南教501</t>
  </si>
  <si>
    <t>24人力资源（专升本）⑤
24人力资源（专升本）⑥</t>
  </si>
  <si>
    <t>040008</t>
  </si>
  <si>
    <t>葛英刚</t>
  </si>
  <si>
    <t>南教302</t>
  </si>
  <si>
    <t>84</t>
  </si>
  <si>
    <t>24人力资源（专升本）①
24人力资源（专升本）②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</si>
</sst>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1C1A0E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1C1A0E"/>
      <name val="宋体"/>
      <charset val="134"/>
    </font>
    <font>
      <sz val="12"/>
      <name val="宋体"/>
      <charset val="0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9" fontId="4" fillId="2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9" fontId="1" fillId="2" borderId="0" xfId="0" applyNumberFormat="1" applyFont="1" applyFill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 wrapText="1"/>
    </xf>
    <xf numFmtId="9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zoomScale="115" zoomScaleNormal="115" topLeftCell="A2" workbookViewId="0">
      <selection activeCell="Q3" sqref="Q3"/>
    </sheetView>
  </sheetViews>
  <sheetFormatPr defaultColWidth="9" defaultRowHeight="36" customHeight="1"/>
  <cols>
    <col min="1" max="2" width="5.375" style="4" customWidth="1"/>
    <col min="3" max="3" width="7.375" style="4" customWidth="1"/>
    <col min="4" max="4" width="8.375" style="4" customWidth="1"/>
    <col min="5" max="5" width="19.2333333333333" style="4" customWidth="1"/>
    <col min="6" max="6" width="7.375" style="4" customWidth="1"/>
    <col min="7" max="7" width="8.46666666666667" style="4" customWidth="1"/>
    <col min="8" max="8" width="4.625" style="4" customWidth="1"/>
    <col min="9" max="9" width="8.375" style="4" customWidth="1"/>
    <col min="10" max="10" width="5.96666666666667" style="4" customWidth="1"/>
    <col min="11" max="11" width="5.975" style="4" customWidth="1"/>
    <col min="12" max="12" width="8.8" style="5" customWidth="1"/>
    <col min="13" max="13" width="25" style="4" customWidth="1"/>
    <col min="14" max="14" width="20.375" style="4" customWidth="1"/>
    <col min="15" max="16384" width="9" style="4"/>
  </cols>
  <sheetData>
    <row r="1" s="1" customFormat="1" customHeight="1" spans="1:12">
      <c r="A1" s="1" t="s">
        <v>0</v>
      </c>
      <c r="L1" s="12"/>
    </row>
    <row r="2" s="2" customFormat="1" ht="69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3" t="s">
        <v>12</v>
      </c>
      <c r="M2" s="7" t="s">
        <v>13</v>
      </c>
      <c r="N2" s="7" t="s">
        <v>14</v>
      </c>
      <c r="O2" s="6" t="s">
        <v>15</v>
      </c>
    </row>
    <row r="3" s="3" customFormat="1" ht="41" customHeight="1" spans="1:15">
      <c r="A3" s="8">
        <v>1</v>
      </c>
      <c r="B3" s="8">
        <v>3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8">
        <v>37</v>
      </c>
      <c r="L3" s="14">
        <f>K3/J3</f>
        <v>0.973684210526316</v>
      </c>
      <c r="M3" s="8" t="s">
        <v>24</v>
      </c>
      <c r="N3" s="8" t="s">
        <v>25</v>
      </c>
      <c r="O3" s="8"/>
    </row>
    <row r="4" s="3" customFormat="1" ht="46" customHeight="1" spans="1:15">
      <c r="A4" s="8">
        <v>2</v>
      </c>
      <c r="B4" s="8">
        <v>3</v>
      </c>
      <c r="C4" s="8" t="s">
        <v>16</v>
      </c>
      <c r="D4" s="8" t="s">
        <v>17</v>
      </c>
      <c r="E4" s="8" t="s">
        <v>26</v>
      </c>
      <c r="F4" s="8" t="s">
        <v>27</v>
      </c>
      <c r="G4" s="8" t="s">
        <v>28</v>
      </c>
      <c r="H4" s="8" t="s">
        <v>21</v>
      </c>
      <c r="I4" s="8" t="s">
        <v>29</v>
      </c>
      <c r="J4" s="8" t="s">
        <v>30</v>
      </c>
      <c r="K4" s="8">
        <v>56</v>
      </c>
      <c r="L4" s="14">
        <f t="shared" ref="L4:L22" si="0">K4/J4</f>
        <v>0.949152542372881</v>
      </c>
      <c r="M4" s="15" t="s">
        <v>31</v>
      </c>
      <c r="N4" s="8" t="s">
        <v>25</v>
      </c>
      <c r="O4" s="8"/>
    </row>
    <row r="5" s="3" customFormat="1" ht="39" customHeight="1" spans="1:15">
      <c r="A5" s="8">
        <v>3</v>
      </c>
      <c r="B5" s="8">
        <v>3</v>
      </c>
      <c r="C5" s="8" t="s">
        <v>16</v>
      </c>
      <c r="D5" s="8" t="s">
        <v>32</v>
      </c>
      <c r="E5" s="8" t="s">
        <v>33</v>
      </c>
      <c r="F5" s="8" t="s">
        <v>34</v>
      </c>
      <c r="G5" s="8" t="s">
        <v>35</v>
      </c>
      <c r="H5" s="8" t="s">
        <v>21</v>
      </c>
      <c r="I5" s="8" t="s">
        <v>36</v>
      </c>
      <c r="J5" s="8" t="s">
        <v>37</v>
      </c>
      <c r="K5" s="8">
        <v>64</v>
      </c>
      <c r="L5" s="14">
        <f t="shared" si="0"/>
        <v>0.955223880597015</v>
      </c>
      <c r="M5" s="15" t="s">
        <v>38</v>
      </c>
      <c r="N5" s="8" t="s">
        <v>25</v>
      </c>
      <c r="O5" s="16"/>
    </row>
    <row r="6" s="3" customFormat="1" ht="43" customHeight="1" spans="1:15">
      <c r="A6" s="8">
        <v>4</v>
      </c>
      <c r="B6" s="8">
        <v>3</v>
      </c>
      <c r="C6" s="8" t="s">
        <v>16</v>
      </c>
      <c r="D6" s="8" t="s">
        <v>32</v>
      </c>
      <c r="E6" s="8" t="s">
        <v>39</v>
      </c>
      <c r="F6" s="8" t="s">
        <v>40</v>
      </c>
      <c r="G6" s="8" t="s">
        <v>41</v>
      </c>
      <c r="H6" s="8" t="s">
        <v>21</v>
      </c>
      <c r="I6" s="8" t="s">
        <v>42</v>
      </c>
      <c r="J6" s="8" t="s">
        <v>43</v>
      </c>
      <c r="K6" s="8">
        <v>65</v>
      </c>
      <c r="L6" s="14">
        <f t="shared" si="0"/>
        <v>0.955882352941177</v>
      </c>
      <c r="M6" s="15" t="s">
        <v>44</v>
      </c>
      <c r="N6" s="8" t="s">
        <v>45</v>
      </c>
      <c r="O6" s="16"/>
    </row>
    <row r="7" s="3" customFormat="1" ht="47" customHeight="1" spans="1:15">
      <c r="A7" s="8">
        <v>5</v>
      </c>
      <c r="B7" s="8">
        <v>3</v>
      </c>
      <c r="C7" s="8" t="s">
        <v>16</v>
      </c>
      <c r="D7" s="8" t="s">
        <v>32</v>
      </c>
      <c r="E7" s="8" t="s">
        <v>46</v>
      </c>
      <c r="F7" s="8" t="s">
        <v>47</v>
      </c>
      <c r="G7" s="8" t="s">
        <v>48</v>
      </c>
      <c r="H7" s="8" t="s">
        <v>21</v>
      </c>
      <c r="I7" s="8" t="s">
        <v>49</v>
      </c>
      <c r="J7" s="8">
        <v>65</v>
      </c>
      <c r="K7" s="8">
        <v>62</v>
      </c>
      <c r="L7" s="14">
        <f t="shared" si="0"/>
        <v>0.953846153846154</v>
      </c>
      <c r="M7" s="15" t="s">
        <v>50</v>
      </c>
      <c r="N7" s="8" t="s">
        <v>45</v>
      </c>
      <c r="O7" s="16"/>
    </row>
    <row r="8" s="3" customFormat="1" ht="44" customHeight="1" spans="1:15">
      <c r="A8" s="8">
        <v>6</v>
      </c>
      <c r="B8" s="8">
        <v>3</v>
      </c>
      <c r="C8" s="8" t="s">
        <v>51</v>
      </c>
      <c r="D8" s="9" t="s">
        <v>52</v>
      </c>
      <c r="E8" s="10" t="s">
        <v>53</v>
      </c>
      <c r="F8" s="10" t="s">
        <v>54</v>
      </c>
      <c r="G8" s="10" t="s">
        <v>55</v>
      </c>
      <c r="H8" s="8" t="s">
        <v>21</v>
      </c>
      <c r="I8" s="10" t="s">
        <v>56</v>
      </c>
      <c r="J8" s="10" t="s">
        <v>57</v>
      </c>
      <c r="K8" s="15">
        <v>71</v>
      </c>
      <c r="L8" s="14">
        <f t="shared" si="0"/>
        <v>0.934210526315789</v>
      </c>
      <c r="M8" s="17" t="s">
        <v>58</v>
      </c>
      <c r="N8" s="18" t="s">
        <v>59</v>
      </c>
      <c r="O8" s="19"/>
    </row>
    <row r="9" s="3" customFormat="1" ht="31" customHeight="1" spans="1:15">
      <c r="A9" s="8">
        <v>7</v>
      </c>
      <c r="B9" s="8">
        <v>3</v>
      </c>
      <c r="C9" s="8" t="s">
        <v>51</v>
      </c>
      <c r="D9" s="9" t="s">
        <v>52</v>
      </c>
      <c r="E9" s="10" t="s">
        <v>60</v>
      </c>
      <c r="F9" s="10" t="s">
        <v>61</v>
      </c>
      <c r="G9" s="10" t="s">
        <v>62</v>
      </c>
      <c r="H9" s="8" t="s">
        <v>21</v>
      </c>
      <c r="I9" s="10" t="s">
        <v>63</v>
      </c>
      <c r="J9" s="10" t="s">
        <v>43</v>
      </c>
      <c r="K9" s="15">
        <v>66</v>
      </c>
      <c r="L9" s="14">
        <f t="shared" si="0"/>
        <v>0.970588235294118</v>
      </c>
      <c r="M9" s="10" t="s">
        <v>64</v>
      </c>
      <c r="N9" s="18" t="s">
        <v>65</v>
      </c>
      <c r="O9" s="19"/>
    </row>
    <row r="10" s="3" customFormat="1" customHeight="1" spans="1:15">
      <c r="A10" s="8">
        <v>8</v>
      </c>
      <c r="B10" s="8">
        <v>3</v>
      </c>
      <c r="C10" s="8" t="s">
        <v>51</v>
      </c>
      <c r="D10" s="9" t="s">
        <v>52</v>
      </c>
      <c r="E10" s="10" t="s">
        <v>66</v>
      </c>
      <c r="F10" s="10" t="s">
        <v>67</v>
      </c>
      <c r="G10" s="10" t="s">
        <v>68</v>
      </c>
      <c r="H10" s="8" t="s">
        <v>21</v>
      </c>
      <c r="I10" s="10" t="s">
        <v>69</v>
      </c>
      <c r="J10" s="10" t="s">
        <v>70</v>
      </c>
      <c r="K10" s="15">
        <v>68</v>
      </c>
      <c r="L10" s="14">
        <f t="shared" si="0"/>
        <v>0.957746478873239</v>
      </c>
      <c r="M10" s="17" t="s">
        <v>71</v>
      </c>
      <c r="N10" s="18" t="s">
        <v>59</v>
      </c>
      <c r="O10" s="19"/>
    </row>
    <row r="11" s="3" customFormat="1" ht="42" customHeight="1" spans="1:15">
      <c r="A11" s="8">
        <v>9</v>
      </c>
      <c r="B11" s="8">
        <v>3</v>
      </c>
      <c r="C11" s="8" t="s">
        <v>51</v>
      </c>
      <c r="D11" s="9" t="s">
        <v>52</v>
      </c>
      <c r="E11" s="10" t="s">
        <v>72</v>
      </c>
      <c r="F11" s="10" t="s">
        <v>73</v>
      </c>
      <c r="G11" s="10" t="s">
        <v>74</v>
      </c>
      <c r="H11" s="8" t="s">
        <v>21</v>
      </c>
      <c r="I11" s="10" t="s">
        <v>75</v>
      </c>
      <c r="J11" s="10" t="s">
        <v>76</v>
      </c>
      <c r="K11" s="15">
        <v>95</v>
      </c>
      <c r="L11" s="14">
        <f t="shared" si="0"/>
        <v>0.95</v>
      </c>
      <c r="M11" s="17" t="s">
        <v>77</v>
      </c>
      <c r="N11" s="18" t="s">
        <v>59</v>
      </c>
      <c r="O11" s="19"/>
    </row>
    <row r="12" s="3" customFormat="1" ht="33" customHeight="1" spans="1:15">
      <c r="A12" s="8">
        <v>10</v>
      </c>
      <c r="B12" s="8">
        <v>3</v>
      </c>
      <c r="C12" s="8" t="s">
        <v>51</v>
      </c>
      <c r="D12" s="9" t="s">
        <v>52</v>
      </c>
      <c r="E12" s="10" t="s">
        <v>78</v>
      </c>
      <c r="F12" s="10" t="s">
        <v>79</v>
      </c>
      <c r="G12" s="10" t="s">
        <v>80</v>
      </c>
      <c r="H12" s="8" t="s">
        <v>21</v>
      </c>
      <c r="I12" s="10" t="s">
        <v>81</v>
      </c>
      <c r="J12" s="10" t="s">
        <v>82</v>
      </c>
      <c r="K12" s="15">
        <v>99</v>
      </c>
      <c r="L12" s="14">
        <f t="shared" si="0"/>
        <v>0.951923076923077</v>
      </c>
      <c r="M12" s="17" t="s">
        <v>83</v>
      </c>
      <c r="N12" s="18" t="s">
        <v>59</v>
      </c>
      <c r="O12" s="19"/>
    </row>
    <row r="13" s="3" customFormat="1" ht="40" customHeight="1" spans="1:15">
      <c r="A13" s="8">
        <v>11</v>
      </c>
      <c r="B13" s="8">
        <v>3</v>
      </c>
      <c r="C13" s="8" t="s">
        <v>51</v>
      </c>
      <c r="D13" s="9" t="s">
        <v>52</v>
      </c>
      <c r="E13" s="10" t="s">
        <v>66</v>
      </c>
      <c r="F13" s="10" t="s">
        <v>84</v>
      </c>
      <c r="G13" s="10" t="s">
        <v>85</v>
      </c>
      <c r="H13" s="8" t="s">
        <v>21</v>
      </c>
      <c r="I13" s="10" t="s">
        <v>86</v>
      </c>
      <c r="J13" s="10" t="s">
        <v>87</v>
      </c>
      <c r="K13" s="15">
        <v>77</v>
      </c>
      <c r="L13" s="14">
        <f t="shared" si="0"/>
        <v>0.950617283950617</v>
      </c>
      <c r="M13" s="17" t="s">
        <v>88</v>
      </c>
      <c r="N13" s="18" t="s">
        <v>59</v>
      </c>
      <c r="O13" s="19"/>
    </row>
    <row r="14" s="3" customFormat="1" ht="28.5" spans="1:15">
      <c r="A14" s="8">
        <v>12</v>
      </c>
      <c r="B14" s="8">
        <v>3</v>
      </c>
      <c r="C14" s="8" t="s">
        <v>51</v>
      </c>
      <c r="D14" s="9" t="s">
        <v>52</v>
      </c>
      <c r="E14" s="10" t="s">
        <v>89</v>
      </c>
      <c r="F14" s="10" t="s">
        <v>90</v>
      </c>
      <c r="G14" s="10" t="s">
        <v>91</v>
      </c>
      <c r="H14" s="8" t="s">
        <v>21</v>
      </c>
      <c r="I14" s="10" t="s">
        <v>92</v>
      </c>
      <c r="J14" s="10" t="s">
        <v>93</v>
      </c>
      <c r="K14" s="8">
        <v>88</v>
      </c>
      <c r="L14" s="14">
        <f t="shared" si="0"/>
        <v>0.967032967032967</v>
      </c>
      <c r="M14" s="17" t="s">
        <v>94</v>
      </c>
      <c r="N14" s="18" t="s">
        <v>59</v>
      </c>
      <c r="O14" s="8"/>
    </row>
    <row r="15" s="3" customFormat="1" ht="39" customHeight="1" spans="1:15">
      <c r="A15" s="8">
        <v>13</v>
      </c>
      <c r="B15" s="8">
        <v>3</v>
      </c>
      <c r="C15" s="11" t="s">
        <v>95</v>
      </c>
      <c r="D15" s="10" t="s">
        <v>17</v>
      </c>
      <c r="E15" s="10" t="s">
        <v>96</v>
      </c>
      <c r="F15" s="10" t="s">
        <v>97</v>
      </c>
      <c r="G15" s="10" t="s">
        <v>98</v>
      </c>
      <c r="H15" s="8" t="s">
        <v>21</v>
      </c>
      <c r="I15" s="10" t="s">
        <v>99</v>
      </c>
      <c r="J15" s="20" t="s">
        <v>100</v>
      </c>
      <c r="K15" s="21">
        <v>88</v>
      </c>
      <c r="L15" s="14">
        <f t="shared" si="0"/>
        <v>1</v>
      </c>
      <c r="M15" s="22" t="s">
        <v>101</v>
      </c>
      <c r="N15" s="15" t="s">
        <v>102</v>
      </c>
      <c r="O15" s="19"/>
    </row>
    <row r="16" s="3" customFormat="1" ht="40" customHeight="1" spans="1:15">
      <c r="A16" s="8">
        <v>14</v>
      </c>
      <c r="B16" s="8">
        <v>3</v>
      </c>
      <c r="C16" s="11" t="s">
        <v>95</v>
      </c>
      <c r="D16" s="10" t="s">
        <v>17</v>
      </c>
      <c r="E16" s="10" t="s">
        <v>103</v>
      </c>
      <c r="F16" s="10" t="s">
        <v>104</v>
      </c>
      <c r="G16" s="10" t="s">
        <v>105</v>
      </c>
      <c r="H16" s="8" t="s">
        <v>21</v>
      </c>
      <c r="I16" s="23" t="s">
        <v>106</v>
      </c>
      <c r="J16" s="10" t="s">
        <v>107</v>
      </c>
      <c r="K16" s="15">
        <v>80</v>
      </c>
      <c r="L16" s="14">
        <f t="shared" si="0"/>
        <v>0.851063829787234</v>
      </c>
      <c r="M16" s="17" t="s">
        <v>108</v>
      </c>
      <c r="N16" s="15" t="s">
        <v>102</v>
      </c>
      <c r="O16" s="19"/>
    </row>
    <row r="17" s="3" customFormat="1" ht="39" customHeight="1" spans="1:15">
      <c r="A17" s="8">
        <v>15</v>
      </c>
      <c r="B17" s="8">
        <v>3</v>
      </c>
      <c r="C17" s="11" t="s">
        <v>95</v>
      </c>
      <c r="D17" s="10" t="s">
        <v>17</v>
      </c>
      <c r="E17" s="10" t="s">
        <v>109</v>
      </c>
      <c r="F17" s="10" t="s">
        <v>110</v>
      </c>
      <c r="G17" s="10" t="s">
        <v>111</v>
      </c>
      <c r="H17" s="8" t="s">
        <v>21</v>
      </c>
      <c r="I17" s="23" t="s">
        <v>112</v>
      </c>
      <c r="J17" s="10" t="s">
        <v>113</v>
      </c>
      <c r="K17" s="15">
        <v>95</v>
      </c>
      <c r="L17" s="14">
        <f t="shared" si="0"/>
        <v>1</v>
      </c>
      <c r="M17" s="17" t="s">
        <v>114</v>
      </c>
      <c r="N17" s="15" t="s">
        <v>115</v>
      </c>
      <c r="O17" s="19"/>
    </row>
    <row r="18" s="3" customFormat="1" ht="42" customHeight="1" spans="1:15">
      <c r="A18" s="8">
        <v>16</v>
      </c>
      <c r="B18" s="8">
        <v>3</v>
      </c>
      <c r="C18" s="11" t="s">
        <v>95</v>
      </c>
      <c r="D18" s="10" t="s">
        <v>17</v>
      </c>
      <c r="E18" s="10" t="s">
        <v>116</v>
      </c>
      <c r="F18" s="10" t="s">
        <v>117</v>
      </c>
      <c r="G18" s="10" t="s">
        <v>118</v>
      </c>
      <c r="H18" s="8" t="s">
        <v>21</v>
      </c>
      <c r="I18" s="23" t="s">
        <v>119</v>
      </c>
      <c r="J18" s="10" t="s">
        <v>87</v>
      </c>
      <c r="K18" s="15">
        <v>80</v>
      </c>
      <c r="L18" s="14">
        <f t="shared" si="0"/>
        <v>0.987654320987654</v>
      </c>
      <c r="M18" s="17" t="s">
        <v>120</v>
      </c>
      <c r="N18" s="15" t="s">
        <v>102</v>
      </c>
      <c r="O18" s="19"/>
    </row>
    <row r="19" s="3" customFormat="1" ht="37" customHeight="1" spans="1:15">
      <c r="A19" s="8">
        <v>17</v>
      </c>
      <c r="B19" s="8">
        <v>3</v>
      </c>
      <c r="C19" s="11" t="s">
        <v>95</v>
      </c>
      <c r="D19" s="10" t="s">
        <v>17</v>
      </c>
      <c r="E19" s="10" t="s">
        <v>121</v>
      </c>
      <c r="F19" s="10" t="s">
        <v>122</v>
      </c>
      <c r="G19" s="10" t="s">
        <v>123</v>
      </c>
      <c r="H19" s="8" t="s">
        <v>21</v>
      </c>
      <c r="I19" s="23" t="s">
        <v>124</v>
      </c>
      <c r="J19" s="10" t="s">
        <v>107</v>
      </c>
      <c r="K19" s="15">
        <v>89</v>
      </c>
      <c r="L19" s="14">
        <f t="shared" si="0"/>
        <v>0.946808510638298</v>
      </c>
      <c r="M19" s="17" t="s">
        <v>125</v>
      </c>
      <c r="N19" s="15" t="s">
        <v>102</v>
      </c>
      <c r="O19" s="19"/>
    </row>
    <row r="20" s="3" customFormat="1" ht="43" customHeight="1" spans="1:15">
      <c r="A20" s="8">
        <v>18</v>
      </c>
      <c r="B20" s="8">
        <v>3</v>
      </c>
      <c r="C20" s="11" t="s">
        <v>95</v>
      </c>
      <c r="D20" s="10" t="s">
        <v>17</v>
      </c>
      <c r="E20" s="10" t="s">
        <v>126</v>
      </c>
      <c r="F20" s="10" t="s">
        <v>127</v>
      </c>
      <c r="G20" s="10" t="s">
        <v>128</v>
      </c>
      <c r="H20" s="8" t="s">
        <v>21</v>
      </c>
      <c r="I20" s="10" t="s">
        <v>129</v>
      </c>
      <c r="J20" s="10" t="s">
        <v>130</v>
      </c>
      <c r="K20" s="8">
        <v>80</v>
      </c>
      <c r="L20" s="14">
        <f t="shared" si="0"/>
        <v>0.975609756097561</v>
      </c>
      <c r="M20" s="17" t="s">
        <v>131</v>
      </c>
      <c r="N20" s="15" t="s">
        <v>102</v>
      </c>
      <c r="O20" s="8"/>
    </row>
    <row r="21" s="3" customFormat="1" ht="39" customHeight="1" spans="1:15">
      <c r="A21" s="8">
        <v>20</v>
      </c>
      <c r="B21" s="8">
        <v>3</v>
      </c>
      <c r="C21" s="11" t="s">
        <v>95</v>
      </c>
      <c r="D21" s="10" t="s">
        <v>17</v>
      </c>
      <c r="E21" s="10" t="s">
        <v>132</v>
      </c>
      <c r="F21" s="10" t="s">
        <v>133</v>
      </c>
      <c r="G21" s="10" t="s">
        <v>134</v>
      </c>
      <c r="H21" s="8" t="s">
        <v>21</v>
      </c>
      <c r="I21" s="10" t="s">
        <v>135</v>
      </c>
      <c r="J21" s="10" t="s">
        <v>130</v>
      </c>
      <c r="K21" s="8">
        <v>82</v>
      </c>
      <c r="L21" s="14">
        <f t="shared" si="0"/>
        <v>1</v>
      </c>
      <c r="M21" s="17" t="s">
        <v>136</v>
      </c>
      <c r="N21" s="15" t="s">
        <v>102</v>
      </c>
      <c r="O21" s="16"/>
    </row>
    <row r="22" s="3" customFormat="1" ht="38" customHeight="1" spans="1:15">
      <c r="A22" s="8">
        <v>21</v>
      </c>
      <c r="B22" s="8">
        <v>3</v>
      </c>
      <c r="C22" s="11" t="s">
        <v>95</v>
      </c>
      <c r="D22" s="10" t="s">
        <v>17</v>
      </c>
      <c r="E22" s="10" t="s">
        <v>132</v>
      </c>
      <c r="F22" s="10" t="s">
        <v>137</v>
      </c>
      <c r="G22" s="10" t="s">
        <v>138</v>
      </c>
      <c r="H22" s="8" t="s">
        <v>21</v>
      </c>
      <c r="I22" s="10" t="s">
        <v>139</v>
      </c>
      <c r="J22" s="10" t="s">
        <v>140</v>
      </c>
      <c r="K22" s="8">
        <v>79</v>
      </c>
      <c r="L22" s="14">
        <f t="shared" si="0"/>
        <v>0.94047619047619</v>
      </c>
      <c r="M22" s="17" t="s">
        <v>141</v>
      </c>
      <c r="N22" s="15" t="s">
        <v>102</v>
      </c>
      <c r="O22" s="16"/>
    </row>
  </sheetData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玥玥</cp:lastModifiedBy>
  <dcterms:created xsi:type="dcterms:W3CDTF">2023-04-21T01:59:00Z</dcterms:created>
  <dcterms:modified xsi:type="dcterms:W3CDTF">2024-09-26T01:23:50Z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4CF63A0D95F2492BA2FEF9BD5E6CD1C1_13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